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<sst xmlns="http://schemas.openxmlformats.org/spreadsheetml/2006/main" count="35" uniqueCount="30">
  <si>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五山校区图书馆服务总台工程</t>
  </si>
  <si>
    <t>广东万泰建设有限公司</t>
  </si>
  <si>
    <t>序号</t>
  </si>
  <si>
    <t>工程名称</t>
  </si>
  <si>
    <t>呈报单位</t>
  </si>
  <si>
    <t>送审价</t>
  </si>
  <si>
    <t>审计审核价</t>
  </si>
  <si>
    <t>审计核减数（元）</t>
  </si>
  <si>
    <t>审核日期</t>
  </si>
  <si>
    <t>2016.10.28</t>
  </si>
  <si>
    <t>五山校区部分2016级新生入住宿舍维修项目</t>
  </si>
  <si>
    <t>广东世纪达装饰工程有限公司</t>
  </si>
  <si>
    <t>2016.10.28</t>
  </si>
  <si>
    <t>燕岭校区F栋学生宿舍室内翻新项目</t>
  </si>
  <si>
    <t>广东省建筑工程机械施工有限公司</t>
  </si>
  <si>
    <t>五山校区1栋学生宿舍加装晾衣架项目</t>
  </si>
  <si>
    <t>广州振阳智能工程有限公司</t>
  </si>
  <si>
    <t>广东省外语艺术职业学院燕岭校区教学楼课室改造项目（一期）工程</t>
  </si>
  <si>
    <t>燕岭校区美术教育实训室建设项目（第二期）</t>
  </si>
  <si>
    <t>广东华鑫源建筑工程有限公司</t>
  </si>
  <si>
    <t>2016.11.18</t>
  </si>
  <si>
    <t>燕岭校区图书馆扩建消防通道及硬质地面建设配套工程</t>
  </si>
  <si>
    <t>广东中晟建设工程有限公司</t>
  </si>
  <si>
    <t>2016.12.18</t>
  </si>
  <si>
    <t>燕岭校区图书馆扩建新旧连接配套土建工程</t>
  </si>
  <si>
    <t>广州一城建筑工程有限公司</t>
  </si>
  <si>
    <t>五山校区校友堂东侧停车场维修</t>
  </si>
  <si>
    <t>广州鼎科建筑有限公司</t>
  </si>
  <si>
    <t>2016.12.8</t>
  </si>
  <si>
    <t>2016年第四季度监察审计处工程结算审计情况表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</si>
</sst>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);[Red]\(0.00\)"/>
    <numFmt numFmtId="178" formatCode="0.00_ ;[Red]\-0.00\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0"/>
      <name val="MS Sans Serif"/>
      <family val="2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2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26"/>
      <color theme="1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17" borderId="0" applyNumberFormat="0" applyBorder="0" applyAlignment="0" applyProtection="0"/>
    <xf numFmtId="0" fontId="24" fillId="27" borderId="0" applyNumberFormat="0" applyBorder="0" applyAlignment="0" applyProtection="0"/>
    <xf numFmtId="0" fontId="8" fillId="19" borderId="0" applyNumberFormat="0" applyBorder="0" applyAlignment="0" applyProtection="0"/>
    <xf numFmtId="0" fontId="24" fillId="28" borderId="0" applyNumberFormat="0" applyBorder="0" applyAlignment="0" applyProtection="0"/>
    <xf numFmtId="0" fontId="8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8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7" fillId="0" borderId="2" applyNumberFormat="0" applyFill="0" applyAlignment="0" applyProtection="0"/>
    <xf numFmtId="0" fontId="27" fillId="0" borderId="3" applyNumberFormat="0" applyFill="0" applyAlignment="0" applyProtection="0"/>
    <xf numFmtId="0" fontId="22" fillId="0" borderId="4" applyNumberFormat="0" applyFill="0" applyAlignment="0" applyProtection="0"/>
    <xf numFmtId="0" fontId="28" fillId="0" borderId="5" applyNumberFormat="0" applyFill="0" applyAlignment="0" applyProtection="0"/>
    <xf numFmtId="0" fontId="10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12" fillId="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35" borderId="0" applyNumberFormat="0" applyBorder="0" applyAlignment="0" applyProtection="0"/>
    <xf numFmtId="0" fontId="19" fillId="7" borderId="0" applyNumberFormat="0" applyBorder="0" applyAlignment="0" applyProtection="0"/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6" borderId="9" applyNumberFormat="0" applyAlignment="0" applyProtection="0"/>
    <xf numFmtId="0" fontId="18" fillId="37" borderId="10" applyNumberFormat="0" applyAlignment="0" applyProtection="0"/>
    <xf numFmtId="0" fontId="33" fillId="38" borderId="11" applyNumberFormat="0" applyAlignment="0" applyProtection="0"/>
    <xf numFmtId="0" fontId="20" fillId="39" borderId="12" applyNumberFormat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14" fillId="0" borderId="14" applyNumberFormat="0" applyFill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0" borderId="0" applyNumberFormat="0" applyBorder="0" applyAlignment="0" applyProtection="0"/>
    <xf numFmtId="0" fontId="8" fillId="41" borderId="0" applyNumberFormat="0" applyBorder="0" applyAlignment="0" applyProtection="0"/>
    <xf numFmtId="0" fontId="24" fillId="42" borderId="0" applyNumberFormat="0" applyBorder="0" applyAlignment="0" applyProtection="0"/>
    <xf numFmtId="0" fontId="8" fillId="43" borderId="0" applyNumberFormat="0" applyBorder="0" applyAlignment="0" applyProtection="0"/>
    <xf numFmtId="0" fontId="24" fillId="44" borderId="0" applyNumberFormat="0" applyBorder="0" applyAlignment="0" applyProtection="0"/>
    <xf numFmtId="0" fontId="8" fillId="45" borderId="0" applyNumberFormat="0" applyBorder="0" applyAlignment="0" applyProtection="0"/>
    <xf numFmtId="0" fontId="24" fillId="46" borderId="0" applyNumberFormat="0" applyBorder="0" applyAlignment="0" applyProtection="0"/>
    <xf numFmtId="0" fontId="8" fillId="29" borderId="0" applyNumberFormat="0" applyBorder="0" applyAlignment="0" applyProtection="0"/>
    <xf numFmtId="0" fontId="24" fillId="47" borderId="0" applyNumberFormat="0" applyBorder="0" applyAlignment="0" applyProtection="0"/>
    <xf numFmtId="0" fontId="8" fillId="31" borderId="0" applyNumberFormat="0" applyBorder="0" applyAlignment="0" applyProtection="0"/>
    <xf numFmtId="0" fontId="24" fillId="48" borderId="0" applyNumberFormat="0" applyBorder="0" applyAlignment="0" applyProtection="0"/>
    <xf numFmtId="0" fontId="8" fillId="49" borderId="0" applyNumberFormat="0" applyBorder="0" applyAlignment="0" applyProtection="0"/>
    <xf numFmtId="0" fontId="37" fillId="50" borderId="0" applyNumberFormat="0" applyBorder="0" applyAlignment="0" applyProtection="0"/>
    <xf numFmtId="0" fontId="21" fillId="51" borderId="0" applyNumberFormat="0" applyBorder="0" applyAlignment="0" applyProtection="0"/>
    <xf numFmtId="0" fontId="38" fillId="36" borderId="15" applyNumberFormat="0" applyAlignment="0" applyProtection="0"/>
    <xf numFmtId="0" fontId="16" fillId="37" borderId="16" applyNumberFormat="0" applyAlignment="0" applyProtection="0"/>
    <xf numFmtId="0" fontId="39" fillId="52" borderId="9" applyNumberFormat="0" applyAlignment="0" applyProtection="0"/>
    <xf numFmtId="0" fontId="15" fillId="13" borderId="10" applyNumberFormat="0" applyAlignment="0" applyProtection="0"/>
    <xf numFmtId="0" fontId="0" fillId="53" borderId="17" applyNumberFormat="0" applyFont="0" applyAlignment="0" applyProtection="0"/>
    <xf numFmtId="0" fontId="4" fillId="54" borderId="18" applyNumberFormat="0" applyFont="0" applyAlignment="0" applyProtection="0"/>
  </cellStyleXfs>
  <cellXfs count="15"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19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41" fillId="0" borderId="19" xfId="66" applyFont="1" applyBorder="1" applyAlignment="1">
      <alignment horizontal="center" vertical="center" wrapText="1"/>
      <protection/>
    </xf>
    <xf numFmtId="0" fontId="4" fillId="0" borderId="0" xfId="66" applyBorder="1" applyAlignment="1">
      <alignment/>
      <protection/>
    </xf>
    <xf numFmtId="178" fontId="4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2" fillId="0" borderId="20" xfId="67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 wrapText="1"/>
    </xf>
    <xf numFmtId="0" fontId="41" fillId="0" borderId="19" xfId="66" applyFont="1" applyBorder="1" applyAlignment="1">
      <alignment horizontal="center" vertical="center" wrapText="1"/>
      <protection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ColLevel_0" xfId="51"/>
    <cellStyle name="RowLevel_0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常规 3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千位分隔 2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注释" xfId="105"/>
    <cellStyle name="注释 2" xfId="10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3" max="3" width="45.140625" style="0" customWidth="1"/>
    <col min="4" max="4" width="28.421875" style="0" customWidth="1"/>
    <col min="5" max="5" width="13.421875" style="0" customWidth="1"/>
    <col min="6" max="6" width="15.28125" style="0" customWidth="1"/>
    <col min="7" max="7" width="13.7109375" style="0" customWidth="1"/>
    <col min="8" max="9" width="15.140625" style="0" customWidth="1"/>
    <col min="10" max="10" width="13.421875" style="0" customWidth="1"/>
    <col min="11" max="11" width="14.7109375" style="0" customWidth="1"/>
    <col min="13" max="13" width="13.8515625" style="0" customWidth="1"/>
  </cols>
  <sheetData>
    <row r="1" spans="1:8" ht="33.75">
      <c r="A1" s="12" t="s">
        <v>29</v>
      </c>
      <c r="B1" s="12"/>
      <c r="C1" s="12"/>
      <c r="D1" s="12"/>
      <c r="E1" s="12"/>
      <c r="F1" s="12"/>
      <c r="G1" s="12"/>
      <c r="H1" s="12"/>
    </row>
    <row r="2" spans="1:11" ht="27" customHeight="1">
      <c r="A2" s="5" t="s">
        <v>2</v>
      </c>
      <c r="B2" s="14" t="s">
        <v>3</v>
      </c>
      <c r="C2" s="14"/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/>
      <c r="J2" s="8"/>
      <c r="K2" s="8"/>
    </row>
    <row r="3" spans="1:11" s="2" customFormat="1" ht="31.5" customHeight="1">
      <c r="A3" s="3">
        <v>1</v>
      </c>
      <c r="B3" s="13" t="s">
        <v>0</v>
      </c>
      <c r="C3" s="13"/>
      <c r="D3" s="1" t="s">
        <v>1</v>
      </c>
      <c r="E3" s="3">
        <v>48459.35</v>
      </c>
      <c r="F3" s="7">
        <v>48459.35</v>
      </c>
      <c r="G3" s="4">
        <f aca="true" t="shared" si="0" ref="G3:G11">E3-F3</f>
        <v>0</v>
      </c>
      <c r="H3" s="1" t="s">
        <v>9</v>
      </c>
      <c r="I3" s="9"/>
      <c r="J3" s="10"/>
      <c r="K3" s="11"/>
    </row>
    <row r="4" spans="1:11" s="2" customFormat="1" ht="31.5" customHeight="1">
      <c r="A4" s="3">
        <v>2</v>
      </c>
      <c r="B4" s="13" t="s">
        <v>10</v>
      </c>
      <c r="C4" s="13"/>
      <c r="D4" s="1" t="s">
        <v>11</v>
      </c>
      <c r="E4" s="3">
        <v>80778.26</v>
      </c>
      <c r="F4" s="7">
        <v>80778.26</v>
      </c>
      <c r="G4" s="4">
        <f t="shared" si="0"/>
        <v>0</v>
      </c>
      <c r="H4" s="1" t="s">
        <v>12</v>
      </c>
      <c r="I4" s="9"/>
      <c r="J4" s="10"/>
      <c r="K4" s="11"/>
    </row>
    <row r="5" spans="1:11" s="2" customFormat="1" ht="31.5" customHeight="1">
      <c r="A5" s="3">
        <v>3</v>
      </c>
      <c r="B5" s="13" t="s">
        <v>13</v>
      </c>
      <c r="C5" s="13"/>
      <c r="D5" s="1" t="s">
        <v>14</v>
      </c>
      <c r="E5" s="3">
        <v>107252.93</v>
      </c>
      <c r="F5" s="7">
        <v>107252.93</v>
      </c>
      <c r="G5" s="4">
        <f t="shared" si="0"/>
        <v>0</v>
      </c>
      <c r="H5" s="1" t="s">
        <v>12</v>
      </c>
      <c r="I5" s="9"/>
      <c r="J5" s="10"/>
      <c r="K5" s="11"/>
    </row>
    <row r="6" spans="1:11" s="2" customFormat="1" ht="31.5" customHeight="1">
      <c r="A6" s="3">
        <v>4</v>
      </c>
      <c r="B6" s="13" t="s">
        <v>15</v>
      </c>
      <c r="C6" s="13"/>
      <c r="D6" s="1" t="s">
        <v>16</v>
      </c>
      <c r="E6" s="3">
        <v>106250</v>
      </c>
      <c r="F6" s="7">
        <v>106250</v>
      </c>
      <c r="G6" s="4">
        <f t="shared" si="0"/>
        <v>0</v>
      </c>
      <c r="H6" s="1" t="s">
        <v>12</v>
      </c>
      <c r="I6" s="9"/>
      <c r="J6" s="10"/>
      <c r="K6" s="11"/>
    </row>
    <row r="7" spans="1:11" s="2" customFormat="1" ht="31.5" customHeight="1">
      <c r="A7" s="3">
        <v>5</v>
      </c>
      <c r="B7" s="13" t="s">
        <v>17</v>
      </c>
      <c r="C7" s="13"/>
      <c r="D7" s="1" t="s">
        <v>14</v>
      </c>
      <c r="E7" s="3">
        <v>1413242.45</v>
      </c>
      <c r="F7" s="7">
        <v>1391246.86</v>
      </c>
      <c r="G7" s="7">
        <f t="shared" si="0"/>
        <v>21995.58999999985</v>
      </c>
      <c r="H7" s="1" t="s">
        <v>12</v>
      </c>
      <c r="I7" s="9"/>
      <c r="J7" s="10"/>
      <c r="K7" s="11"/>
    </row>
    <row r="8" spans="1:11" s="2" customFormat="1" ht="31.5" customHeight="1">
      <c r="A8" s="3">
        <v>6</v>
      </c>
      <c r="B8" s="13" t="s">
        <v>18</v>
      </c>
      <c r="C8" s="13"/>
      <c r="D8" s="1" t="s">
        <v>19</v>
      </c>
      <c r="E8" s="3">
        <v>349522.91</v>
      </c>
      <c r="F8" s="7">
        <v>349522.91</v>
      </c>
      <c r="G8" s="4">
        <f t="shared" si="0"/>
        <v>0</v>
      </c>
      <c r="H8" s="1" t="s">
        <v>20</v>
      </c>
      <c r="I8" s="9"/>
      <c r="J8" s="10"/>
      <c r="K8" s="11"/>
    </row>
    <row r="9" spans="1:11" s="2" customFormat="1" ht="31.5" customHeight="1">
      <c r="A9" s="3">
        <v>7</v>
      </c>
      <c r="B9" s="13" t="s">
        <v>26</v>
      </c>
      <c r="C9" s="13"/>
      <c r="D9" s="1" t="s">
        <v>27</v>
      </c>
      <c r="E9" s="3">
        <v>46756.1</v>
      </c>
      <c r="F9" s="7">
        <v>46756.1</v>
      </c>
      <c r="G9" s="4">
        <f t="shared" si="0"/>
        <v>0</v>
      </c>
      <c r="H9" s="1" t="s">
        <v>28</v>
      </c>
      <c r="I9" s="9"/>
      <c r="J9" s="10"/>
      <c r="K9" s="11"/>
    </row>
    <row r="10" spans="1:11" s="2" customFormat="1" ht="31.5" customHeight="1">
      <c r="A10" s="3">
        <v>8</v>
      </c>
      <c r="B10" s="13" t="s">
        <v>21</v>
      </c>
      <c r="C10" s="13"/>
      <c r="D10" s="1" t="s">
        <v>22</v>
      </c>
      <c r="E10" s="3">
        <v>188767.61</v>
      </c>
      <c r="F10" s="7">
        <v>181205.23</v>
      </c>
      <c r="G10" s="7">
        <f t="shared" si="0"/>
        <v>7562.379999999976</v>
      </c>
      <c r="H10" s="1" t="s">
        <v>23</v>
      </c>
      <c r="I10" s="9"/>
      <c r="J10" s="10"/>
      <c r="K10" s="11"/>
    </row>
    <row r="11" spans="1:11" s="2" customFormat="1" ht="31.5" customHeight="1">
      <c r="A11" s="3">
        <v>9</v>
      </c>
      <c r="B11" s="13" t="s">
        <v>24</v>
      </c>
      <c r="C11" s="13"/>
      <c r="D11" s="1" t="s">
        <v>25</v>
      </c>
      <c r="E11" s="3">
        <v>664261.05</v>
      </c>
      <c r="F11" s="7">
        <v>651976.73</v>
      </c>
      <c r="G11" s="7">
        <f t="shared" si="0"/>
        <v>12284.320000000065</v>
      </c>
      <c r="H11" s="1" t="s">
        <v>23</v>
      </c>
      <c r="I11" s="9"/>
      <c r="J11" s="10"/>
      <c r="K11" s="11"/>
    </row>
  </sheetData>
  <sheetProtection/>
  <mergeCells count="11">
    <mergeCell ref="A1:H1"/>
    <mergeCell ref="B10:C10"/>
    <mergeCell ref="B11:C11"/>
    <mergeCell ref="B9:C9"/>
    <mergeCell ref="B2:C2"/>
    <mergeCell ref="B3:C3"/>
    <mergeCell ref="B4:C4"/>
    <mergeCell ref="B5:C5"/>
    <mergeCell ref="B6:C6"/>
    <mergeCell ref="B7:C7"/>
    <mergeCell ref="B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2017-09-10T08:06:45Z</dcterms:modified>
  <cp:category/>
  <cp:version/>
  <cp:contentType/>
  <cp:contentStatus/>
</cp:coreProperties>
</file>