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970" firstSheet="1" activeTab="1"/>
  </bookViews>
  <sheets>
    <sheet name="EIXOOOL" sheetId="1" state="hidden" r:id="rId1"/>
    <sheet name="外审—基建与零星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<sst xmlns="http://schemas.openxmlformats.org/spreadsheetml/2006/main" count="101" uniqueCount="48">
  <si>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工程名称</t>
  </si>
  <si>
    <t>呈报单位</t>
  </si>
  <si>
    <t>审计审核价</t>
  </si>
  <si>
    <t>审计核减数（元）</t>
  </si>
  <si>
    <t>审核日期</t>
  </si>
  <si>
    <t>广州市第二装修有限公司</t>
  </si>
  <si>
    <t>燕岭校区图书馆增加门槛石拦水工程</t>
  </si>
  <si>
    <t>五山校区信息楼加装防护栏工程</t>
  </si>
  <si>
    <t>燕岭校区学生宿舍B栋西边首层外墙渗水维修工程</t>
  </si>
  <si>
    <t>五山校区办公楼九楼学术报告厅东边吸音墙维修工程</t>
  </si>
  <si>
    <t>燕岭校区学生宿舍B栋西边首层房间入门口地板砖维修工程</t>
  </si>
  <si>
    <t>校园网络电视台演播室安装防盗门和防盗网工程</t>
  </si>
  <si>
    <t>燕岭校区美术教育专业实训室改造工程</t>
  </si>
  <si>
    <t>五山校区办公楼九楼学术报告厅两边外廊渗水维修工程</t>
  </si>
  <si>
    <t>五山校区国际教育中心办公室装修工程</t>
  </si>
  <si>
    <t>燕岭校区图书馆阅览室加装吊扇工程</t>
  </si>
  <si>
    <t>燕岭校区图书馆副馆长办公室装修工程</t>
  </si>
  <si>
    <t>广东日驰建设工程有限公司</t>
  </si>
  <si>
    <t>广东省外语艺术职业学院五山校区艺体中心永久供电、供水、排水工程</t>
  </si>
  <si>
    <t>广东力洋建筑工程有限公司</t>
  </si>
  <si>
    <t>燕岭校区图书馆扩建四层音乐厅室内装修工程</t>
  </si>
  <si>
    <t>广州力洋建设工程有限公司</t>
  </si>
  <si>
    <t>燕岭校区图书馆南面中间大门安装雨棚工程</t>
  </si>
  <si>
    <t>广州市第二装修有限公司</t>
  </si>
  <si>
    <t>2016.7.8</t>
  </si>
  <si>
    <t>燕岭校区图书馆首层东北角雨蓬维修工程</t>
  </si>
  <si>
    <t>燕岭校区图书馆低压配电房增设开关</t>
  </si>
  <si>
    <t>燕岭校区行政楼12楼部分地面维修工程</t>
  </si>
  <si>
    <t>五山校区体育器材室维修工程</t>
  </si>
  <si>
    <t>五山校区办公楼701/708/709办公室改造工程</t>
  </si>
  <si>
    <t>五山校区综合楼310室改造工程</t>
  </si>
  <si>
    <t>燕岭校区蝴蝶楼102/103/202房修补工程</t>
  </si>
  <si>
    <t>五山综合楼首层墙面砖维修</t>
  </si>
  <si>
    <t>燕岭校区行政楼十二楼多功能办公设备实训室安装门窗工程</t>
  </si>
  <si>
    <t>序号</t>
  </si>
  <si>
    <t>2016.6.16</t>
  </si>
  <si>
    <t>燕岭校区图书馆L205、L206室安装纱窗工程</t>
  </si>
  <si>
    <r>
      <t>2016.6.16</t>
    </r>
  </si>
  <si>
    <t>五山校区7栋学生宿舍206/306冲凉房渗水维修工程</t>
  </si>
  <si>
    <t>五山校区办公楼707/710室乳胶漆翻新工程</t>
  </si>
  <si>
    <t>燕岭校区蝴蝶楼201/203/204修补工程</t>
  </si>
  <si>
    <t>五山校区综合楼409室改造工程</t>
  </si>
  <si>
    <t>燕岭校区行政楼207室改造工程</t>
  </si>
  <si>
    <t>燕岭校区行政楼206室改造工程</t>
  </si>
  <si>
    <t>广东省外语艺术职业学院燕岭校区F、G栋学生宿舍伸缩缝改造工程</t>
  </si>
  <si>
    <t>送审价</t>
  </si>
  <si>
    <t>2016年第三季度监察审计处工程结算审计情况表</t>
  </si>
  <si>
    <t>2016.7.8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</si>
</sst>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_ "/>
    <numFmt numFmtId="179" formatCode="0.00_);[Red]\(0.00\)"/>
    <numFmt numFmtId="180" formatCode="#,##0.00_);[Red]\(#,##0.00\)"/>
    <numFmt numFmtId="181" formatCode="#,##0.00_ ;[Red]\-#,##0.00\ 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181" fontId="25" fillId="0" borderId="11" xfId="53" applyNumberFormat="1" applyFont="1" applyBorder="1" applyAlignment="1">
      <alignment horizontal="center" vertical="center" wrapText="1"/>
    </xf>
    <xf numFmtId="181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181" fontId="25" fillId="0" borderId="11" xfId="0" applyNumberFormat="1" applyFont="1" applyBorder="1" applyAlignment="1">
      <alignment horizontal="center" wrapText="1"/>
    </xf>
    <xf numFmtId="180" fontId="2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="130" zoomScaleNormal="130" zoomScalePageLayoutView="0" workbookViewId="0" topLeftCell="A1">
      <pane xSplit="2" ySplit="2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:A33"/>
    </sheetView>
  </sheetViews>
  <sheetFormatPr defaultColWidth="9.00390625" defaultRowHeight="14.25"/>
  <cols>
    <col min="1" max="1" width="3.50390625" style="1" customWidth="1"/>
    <col min="2" max="2" width="36.125" style="1" bestFit="1" customWidth="1"/>
    <col min="3" max="3" width="23.50390625" style="1" bestFit="1" customWidth="1"/>
    <col min="4" max="6" width="12.75390625" style="1" customWidth="1"/>
    <col min="7" max="7" width="10.875" style="1" customWidth="1"/>
    <col min="8" max="16384" width="9.00390625" style="1" customWidth="1"/>
  </cols>
  <sheetData>
    <row r="1" spans="1:7" ht="20.25">
      <c r="A1" s="13" t="s">
        <v>46</v>
      </c>
      <c r="B1" s="13"/>
      <c r="C1" s="13"/>
      <c r="D1" s="13"/>
      <c r="E1" s="13"/>
      <c r="F1" s="13"/>
      <c r="G1" s="13"/>
    </row>
    <row r="2" spans="1:8" ht="27">
      <c r="A2" s="8" t="s">
        <v>34</v>
      </c>
      <c r="B2" s="5" t="s">
        <v>0</v>
      </c>
      <c r="C2" s="5" t="s">
        <v>1</v>
      </c>
      <c r="D2" s="5" t="s">
        <v>45</v>
      </c>
      <c r="E2" s="5" t="s">
        <v>2</v>
      </c>
      <c r="F2" s="5" t="s">
        <v>3</v>
      </c>
      <c r="G2" s="5" t="s">
        <v>4</v>
      </c>
      <c r="H2" s="2"/>
    </row>
    <row r="3" spans="1:7" ht="14.25">
      <c r="A3" s="8">
        <v>1</v>
      </c>
      <c r="B3" s="5" t="s">
        <v>6</v>
      </c>
      <c r="C3" s="5" t="s">
        <v>5</v>
      </c>
      <c r="D3" s="6">
        <v>9076.34</v>
      </c>
      <c r="E3" s="6">
        <v>9076.34</v>
      </c>
      <c r="F3" s="6">
        <f>D3-E3</f>
        <v>0</v>
      </c>
      <c r="G3" s="5" t="s">
        <v>35</v>
      </c>
    </row>
    <row r="4" spans="1:7" ht="14.25">
      <c r="A4" s="8">
        <v>2</v>
      </c>
      <c r="B4" s="5" t="s">
        <v>7</v>
      </c>
      <c r="C4" s="5" t="s">
        <v>5</v>
      </c>
      <c r="D4" s="6">
        <v>7000</v>
      </c>
      <c r="E4" s="6">
        <v>7000</v>
      </c>
      <c r="F4" s="6">
        <f aca="true" t="shared" si="0" ref="F4:F33">D4-E4</f>
        <v>0</v>
      </c>
      <c r="G4" s="5" t="s">
        <v>35</v>
      </c>
    </row>
    <row r="5" spans="1:7" ht="27">
      <c r="A5" s="8">
        <v>3</v>
      </c>
      <c r="B5" s="5" t="s">
        <v>36</v>
      </c>
      <c r="C5" s="5" t="s">
        <v>5</v>
      </c>
      <c r="D5" s="6">
        <v>664.5</v>
      </c>
      <c r="E5" s="6">
        <v>664.5</v>
      </c>
      <c r="F5" s="6">
        <f t="shared" si="0"/>
        <v>0</v>
      </c>
      <c r="G5" s="5" t="s">
        <v>37</v>
      </c>
    </row>
    <row r="6" spans="1:7" ht="27">
      <c r="A6" s="8">
        <v>4</v>
      </c>
      <c r="B6" s="5" t="s">
        <v>8</v>
      </c>
      <c r="C6" s="5" t="s">
        <v>5</v>
      </c>
      <c r="D6" s="6">
        <v>4297.72</v>
      </c>
      <c r="E6" s="6">
        <v>4038.91</v>
      </c>
      <c r="F6" s="6">
        <f t="shared" si="0"/>
        <v>258.8100000000004</v>
      </c>
      <c r="G6" s="5" t="s">
        <v>37</v>
      </c>
    </row>
    <row r="7" spans="1:7" ht="27">
      <c r="A7" s="8">
        <v>5</v>
      </c>
      <c r="B7" s="5" t="s">
        <v>9</v>
      </c>
      <c r="C7" s="5" t="s">
        <v>5</v>
      </c>
      <c r="D7" s="6">
        <v>3319.35</v>
      </c>
      <c r="E7" s="6">
        <v>3319.35</v>
      </c>
      <c r="F7" s="6">
        <f t="shared" si="0"/>
        <v>0</v>
      </c>
      <c r="G7" s="5" t="s">
        <v>37</v>
      </c>
    </row>
    <row r="8" spans="1:7" ht="27">
      <c r="A8" s="8">
        <v>6</v>
      </c>
      <c r="B8" s="5" t="s">
        <v>10</v>
      </c>
      <c r="C8" s="5" t="s">
        <v>5</v>
      </c>
      <c r="D8" s="6">
        <v>2117.03</v>
      </c>
      <c r="E8" s="6">
        <v>1881.8</v>
      </c>
      <c r="F8" s="6">
        <f t="shared" si="0"/>
        <v>235.23000000000025</v>
      </c>
      <c r="G8" s="5" t="s">
        <v>37</v>
      </c>
    </row>
    <row r="9" spans="1:7" ht="27">
      <c r="A9" s="8">
        <v>7</v>
      </c>
      <c r="B9" s="5" t="s">
        <v>11</v>
      </c>
      <c r="C9" s="5" t="s">
        <v>5</v>
      </c>
      <c r="D9" s="6">
        <v>4390.67</v>
      </c>
      <c r="E9" s="6">
        <v>4390.67</v>
      </c>
      <c r="F9" s="6">
        <f t="shared" si="0"/>
        <v>0</v>
      </c>
      <c r="G9" s="5" t="s">
        <v>37</v>
      </c>
    </row>
    <row r="10" spans="1:7" ht="27">
      <c r="A10" s="8">
        <v>8</v>
      </c>
      <c r="B10" s="5" t="s">
        <v>38</v>
      </c>
      <c r="C10" s="5" t="s">
        <v>5</v>
      </c>
      <c r="D10" s="6">
        <v>4732.31</v>
      </c>
      <c r="E10" s="6">
        <v>4453.61</v>
      </c>
      <c r="F10" s="6">
        <f t="shared" si="0"/>
        <v>278.7000000000007</v>
      </c>
      <c r="G10" s="5" t="s">
        <v>37</v>
      </c>
    </row>
    <row r="11" spans="1:7" ht="14.25">
      <c r="A11" s="8">
        <v>9</v>
      </c>
      <c r="B11" s="5" t="s">
        <v>39</v>
      </c>
      <c r="C11" s="5" t="s">
        <v>5</v>
      </c>
      <c r="D11" s="6">
        <v>6303.04</v>
      </c>
      <c r="E11" s="6">
        <v>6303.04</v>
      </c>
      <c r="F11" s="6">
        <f t="shared" si="0"/>
        <v>0</v>
      </c>
      <c r="G11" s="5" t="s">
        <v>37</v>
      </c>
    </row>
    <row r="12" spans="1:7" ht="14.25">
      <c r="A12" s="8">
        <v>10</v>
      </c>
      <c r="B12" s="5" t="s">
        <v>12</v>
      </c>
      <c r="C12" s="5" t="s">
        <v>5</v>
      </c>
      <c r="D12" s="6">
        <v>67500.86</v>
      </c>
      <c r="E12" s="6">
        <v>67188.39</v>
      </c>
      <c r="F12" s="6">
        <f t="shared" si="0"/>
        <v>312.47000000000116</v>
      </c>
      <c r="G12" s="5" t="s">
        <v>37</v>
      </c>
    </row>
    <row r="13" spans="1:7" ht="27">
      <c r="A13" s="8">
        <v>11</v>
      </c>
      <c r="B13" s="5" t="s">
        <v>13</v>
      </c>
      <c r="C13" s="5" t="s">
        <v>5</v>
      </c>
      <c r="D13" s="7">
        <v>22251.92</v>
      </c>
      <c r="E13" s="7">
        <v>22251.92</v>
      </c>
      <c r="F13" s="6">
        <f t="shared" si="0"/>
        <v>0</v>
      </c>
      <c r="G13" s="5" t="s">
        <v>37</v>
      </c>
    </row>
    <row r="14" spans="1:7" ht="14.25">
      <c r="A14" s="8">
        <v>12</v>
      </c>
      <c r="B14" s="5" t="s">
        <v>14</v>
      </c>
      <c r="C14" s="5" t="s">
        <v>5</v>
      </c>
      <c r="D14" s="7">
        <v>16635.17</v>
      </c>
      <c r="E14" s="7">
        <v>16336.55</v>
      </c>
      <c r="F14" s="6">
        <f t="shared" si="0"/>
        <v>298.619999999999</v>
      </c>
      <c r="G14" s="5" t="s">
        <v>37</v>
      </c>
    </row>
    <row r="15" spans="1:7" ht="14.25">
      <c r="A15" s="8">
        <v>13</v>
      </c>
      <c r="B15" s="5" t="s">
        <v>40</v>
      </c>
      <c r="C15" s="5" t="s">
        <v>5</v>
      </c>
      <c r="D15" s="7">
        <v>27676.24</v>
      </c>
      <c r="E15" s="7">
        <v>27305.99</v>
      </c>
      <c r="F15" s="6">
        <f t="shared" si="0"/>
        <v>370.25</v>
      </c>
      <c r="G15" s="5" t="s">
        <v>37</v>
      </c>
    </row>
    <row r="16" spans="1:7" ht="14.25">
      <c r="A16" s="8">
        <v>14</v>
      </c>
      <c r="B16" s="5" t="s">
        <v>41</v>
      </c>
      <c r="C16" s="5" t="s">
        <v>5</v>
      </c>
      <c r="D16" s="7">
        <v>15702.76</v>
      </c>
      <c r="E16" s="7"/>
      <c r="F16" s="6">
        <f t="shared" si="0"/>
        <v>15702.76</v>
      </c>
      <c r="G16" s="5" t="s">
        <v>37</v>
      </c>
    </row>
    <row r="17" spans="1:7" ht="14.25">
      <c r="A17" s="8">
        <v>15</v>
      </c>
      <c r="B17" s="5" t="s">
        <v>15</v>
      </c>
      <c r="C17" s="5" t="s">
        <v>5</v>
      </c>
      <c r="D17" s="7">
        <v>29436</v>
      </c>
      <c r="E17" s="7"/>
      <c r="F17" s="6">
        <f t="shared" si="0"/>
        <v>29436</v>
      </c>
      <c r="G17" s="5" t="s">
        <v>37</v>
      </c>
    </row>
    <row r="18" spans="1:7" ht="14.25">
      <c r="A18" s="8">
        <v>16</v>
      </c>
      <c r="B18" s="5" t="s">
        <v>16</v>
      </c>
      <c r="C18" s="5" t="s">
        <v>5</v>
      </c>
      <c r="D18" s="7">
        <v>15684.24</v>
      </c>
      <c r="E18" s="7">
        <v>15684.24</v>
      </c>
      <c r="F18" s="6">
        <f t="shared" si="0"/>
        <v>0</v>
      </c>
      <c r="G18" s="5" t="s">
        <v>37</v>
      </c>
    </row>
    <row r="19" spans="1:7" ht="14.25">
      <c r="A19" s="8">
        <v>17</v>
      </c>
      <c r="B19" s="5" t="s">
        <v>42</v>
      </c>
      <c r="C19" s="5" t="s">
        <v>5</v>
      </c>
      <c r="D19" s="7">
        <v>29199.27</v>
      </c>
      <c r="E19" s="7">
        <v>28757.27</v>
      </c>
      <c r="F19" s="6">
        <f t="shared" si="0"/>
        <v>442</v>
      </c>
      <c r="G19" s="5" t="s">
        <v>37</v>
      </c>
    </row>
    <row r="20" spans="1:7" ht="14.25">
      <c r="A20" s="8">
        <v>18</v>
      </c>
      <c r="B20" s="8" t="s">
        <v>43</v>
      </c>
      <c r="C20" s="5" t="s">
        <v>5</v>
      </c>
      <c r="D20" s="9">
        <v>15149.77</v>
      </c>
      <c r="E20" s="7">
        <v>15008.41</v>
      </c>
      <c r="F20" s="6">
        <f t="shared" si="0"/>
        <v>141.36000000000058</v>
      </c>
      <c r="G20" s="5" t="s">
        <v>37</v>
      </c>
    </row>
    <row r="21" spans="1:7" ht="27">
      <c r="A21" s="8">
        <v>19</v>
      </c>
      <c r="B21" s="5" t="s">
        <v>44</v>
      </c>
      <c r="C21" s="5" t="s">
        <v>17</v>
      </c>
      <c r="D21" s="7">
        <v>589980.1</v>
      </c>
      <c r="E21" s="7">
        <v>584791.58</v>
      </c>
      <c r="F21" s="6">
        <f t="shared" si="0"/>
        <v>5188.520000000019</v>
      </c>
      <c r="G21" s="5" t="s">
        <v>37</v>
      </c>
    </row>
    <row r="22" spans="1:7" ht="27">
      <c r="A22" s="8">
        <v>20</v>
      </c>
      <c r="B22" s="5" t="s">
        <v>18</v>
      </c>
      <c r="C22" s="5" t="s">
        <v>19</v>
      </c>
      <c r="D22" s="7">
        <v>519046.53</v>
      </c>
      <c r="E22" s="9">
        <v>505536.99</v>
      </c>
      <c r="F22" s="6">
        <f t="shared" si="0"/>
        <v>13509.540000000037</v>
      </c>
      <c r="G22" s="5" t="s">
        <v>37</v>
      </c>
    </row>
    <row r="23" spans="1:7" ht="27">
      <c r="A23" s="8">
        <v>21</v>
      </c>
      <c r="B23" s="5" t="s">
        <v>20</v>
      </c>
      <c r="C23" s="5" t="s">
        <v>21</v>
      </c>
      <c r="D23" s="7">
        <v>432856.41</v>
      </c>
      <c r="E23" s="7"/>
      <c r="F23" s="6">
        <f t="shared" si="0"/>
        <v>432856.41</v>
      </c>
      <c r="G23" s="5" t="s">
        <v>37</v>
      </c>
    </row>
    <row r="24" spans="1:7" ht="27">
      <c r="A24" s="8">
        <v>22</v>
      </c>
      <c r="B24" s="5" t="s">
        <v>22</v>
      </c>
      <c r="C24" s="5" t="s">
        <v>23</v>
      </c>
      <c r="D24" s="9">
        <v>6169.01</v>
      </c>
      <c r="E24" s="9">
        <v>6169.01</v>
      </c>
      <c r="F24" s="6">
        <f t="shared" si="0"/>
        <v>0</v>
      </c>
      <c r="G24" s="10" t="s">
        <v>24</v>
      </c>
    </row>
    <row r="25" spans="1:7" ht="14.25">
      <c r="A25" s="8">
        <v>23</v>
      </c>
      <c r="B25" s="5" t="s">
        <v>25</v>
      </c>
      <c r="C25" s="5" t="s">
        <v>23</v>
      </c>
      <c r="D25" s="9">
        <v>3680</v>
      </c>
      <c r="E25" s="9">
        <v>3680</v>
      </c>
      <c r="F25" s="6">
        <f t="shared" si="0"/>
        <v>0</v>
      </c>
      <c r="G25" s="10" t="s">
        <v>24</v>
      </c>
    </row>
    <row r="26" spans="1:7" ht="14.25">
      <c r="A26" s="8">
        <v>24</v>
      </c>
      <c r="B26" s="5" t="s">
        <v>26</v>
      </c>
      <c r="C26" s="5" t="s">
        <v>23</v>
      </c>
      <c r="D26" s="9">
        <v>1200</v>
      </c>
      <c r="E26" s="9">
        <v>1200</v>
      </c>
      <c r="F26" s="6">
        <f t="shared" si="0"/>
        <v>0</v>
      </c>
      <c r="G26" s="10" t="s">
        <v>47</v>
      </c>
    </row>
    <row r="27" spans="1:7" ht="14.25">
      <c r="A27" s="8">
        <v>25</v>
      </c>
      <c r="B27" s="5" t="s">
        <v>27</v>
      </c>
      <c r="C27" s="5" t="s">
        <v>23</v>
      </c>
      <c r="D27" s="9">
        <v>28287</v>
      </c>
      <c r="E27" s="9">
        <v>28287</v>
      </c>
      <c r="F27" s="6">
        <f t="shared" si="0"/>
        <v>0</v>
      </c>
      <c r="G27" s="10" t="s">
        <v>47</v>
      </c>
    </row>
    <row r="28" spans="1:7" ht="14.25">
      <c r="A28" s="8">
        <v>26</v>
      </c>
      <c r="B28" s="5" t="s">
        <v>28</v>
      </c>
      <c r="C28" s="5" t="s">
        <v>23</v>
      </c>
      <c r="D28" s="9">
        <v>19985.48</v>
      </c>
      <c r="E28" s="9">
        <v>19983.86</v>
      </c>
      <c r="F28" s="6">
        <f t="shared" si="0"/>
        <v>1.6199999999989814</v>
      </c>
      <c r="G28" s="10" t="s">
        <v>47</v>
      </c>
    </row>
    <row r="29" spans="1:7" ht="27">
      <c r="A29" s="8">
        <v>27</v>
      </c>
      <c r="B29" s="5" t="s">
        <v>29</v>
      </c>
      <c r="C29" s="5" t="s">
        <v>23</v>
      </c>
      <c r="D29" s="9">
        <v>17780.25</v>
      </c>
      <c r="E29" s="9">
        <v>17433.32</v>
      </c>
      <c r="F29" s="6">
        <f t="shared" si="0"/>
        <v>346.9300000000003</v>
      </c>
      <c r="G29" s="10" t="s">
        <v>47</v>
      </c>
    </row>
    <row r="30" spans="1:7" ht="14.25">
      <c r="A30" s="8">
        <v>28</v>
      </c>
      <c r="B30" s="5" t="s">
        <v>30</v>
      </c>
      <c r="C30" s="5" t="s">
        <v>23</v>
      </c>
      <c r="D30" s="9">
        <v>13797.97</v>
      </c>
      <c r="E30" s="9">
        <v>13675.97</v>
      </c>
      <c r="F30" s="6">
        <f t="shared" si="0"/>
        <v>122</v>
      </c>
      <c r="G30" s="10" t="s">
        <v>47</v>
      </c>
    </row>
    <row r="31" spans="1:7" ht="14.25">
      <c r="A31" s="8">
        <v>29</v>
      </c>
      <c r="B31" s="5" t="s">
        <v>31</v>
      </c>
      <c r="C31" s="5" t="s">
        <v>23</v>
      </c>
      <c r="D31" s="9">
        <v>29525.91</v>
      </c>
      <c r="E31" s="9">
        <v>29525.91</v>
      </c>
      <c r="F31" s="6">
        <f t="shared" si="0"/>
        <v>0</v>
      </c>
      <c r="G31" s="10" t="s">
        <v>47</v>
      </c>
    </row>
    <row r="32" spans="1:7" ht="14.25">
      <c r="A32" s="8">
        <v>30</v>
      </c>
      <c r="B32" s="5" t="s">
        <v>32</v>
      </c>
      <c r="C32" s="5" t="s">
        <v>23</v>
      </c>
      <c r="D32" s="9">
        <v>29549.31</v>
      </c>
      <c r="E32" s="9">
        <v>29549.31</v>
      </c>
      <c r="F32" s="6">
        <f t="shared" si="0"/>
        <v>0</v>
      </c>
      <c r="G32" s="10" t="s">
        <v>47</v>
      </c>
    </row>
    <row r="33" spans="1:7" ht="27">
      <c r="A33" s="8">
        <v>31</v>
      </c>
      <c r="B33" s="5" t="s">
        <v>33</v>
      </c>
      <c r="C33" s="5" t="s">
        <v>23</v>
      </c>
      <c r="D33" s="9">
        <v>11185.09</v>
      </c>
      <c r="E33" s="9">
        <v>11185.09</v>
      </c>
      <c r="F33" s="6">
        <f t="shared" si="0"/>
        <v>0</v>
      </c>
      <c r="G33" s="10" t="s">
        <v>47</v>
      </c>
    </row>
    <row r="101" ht="14.25">
      <c r="H101" s="3"/>
    </row>
    <row r="102" spans="8:11" ht="14.25">
      <c r="H102" s="3"/>
      <c r="I102" s="4"/>
      <c r="J102" s="4"/>
      <c r="K102" s="4"/>
    </row>
    <row r="112" spans="8:12" ht="14.25">
      <c r="H112" s="11"/>
      <c r="I112" s="12"/>
      <c r="J112" s="12"/>
      <c r="K112" s="12"/>
      <c r="L112" s="12"/>
    </row>
  </sheetData>
  <sheetProtection/>
  <mergeCells count="2">
    <mergeCell ref="H112:L112"/>
    <mergeCell ref="A1:G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2016-10-08T06:38:28Z</cp:lastPrinted>
  <dcterms:created xsi:type="dcterms:W3CDTF">1996-12-17T01:32:42Z</dcterms:created>
  <dcterms:modified xsi:type="dcterms:W3CDTF">2016-10-09T01:06:27Z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